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240" windowHeight="92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<sst xmlns="http://schemas.openxmlformats.org/spreadsheetml/2006/main" count="26" uniqueCount="18">
  <si>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Nome:</t>
  </si>
  <si>
    <t>Idade:</t>
  </si>
  <si>
    <r>
      <t>90%</t>
    </r>
    <r>
      <rPr>
        <sz val="14"/>
        <rFont val="Tahoma"/>
        <family val="2"/>
      </rPr>
      <t xml:space="preserve"> da FCmáx</t>
    </r>
  </si>
  <si>
    <r>
      <t>95%</t>
    </r>
    <r>
      <rPr>
        <sz val="14"/>
        <rFont val="Tahoma"/>
        <family val="2"/>
      </rPr>
      <t xml:space="preserve"> da FCmáx</t>
    </r>
  </si>
  <si>
    <r>
      <t>85%</t>
    </r>
    <r>
      <rPr>
        <sz val="14"/>
        <rFont val="Tahoma"/>
        <family val="2"/>
      </rPr>
      <t xml:space="preserve"> da FCmáx</t>
    </r>
  </si>
  <si>
    <r>
      <t>80%</t>
    </r>
    <r>
      <rPr>
        <sz val="14"/>
        <rFont val="Tahoma"/>
        <family val="2"/>
      </rPr>
      <t xml:space="preserve"> da FCmáx</t>
    </r>
  </si>
  <si>
    <r>
      <t>75%</t>
    </r>
    <r>
      <rPr>
        <sz val="14"/>
        <rFont val="Tahoma"/>
        <family val="2"/>
      </rPr>
      <t xml:space="preserve"> da FCmáx</t>
    </r>
  </si>
  <si>
    <r>
      <t>70%</t>
    </r>
    <r>
      <rPr>
        <sz val="14"/>
        <rFont val="Tahoma"/>
        <family val="2"/>
      </rPr>
      <t xml:space="preserve"> da FCmáx</t>
    </r>
  </si>
  <si>
    <r>
      <t>65%</t>
    </r>
    <r>
      <rPr>
        <sz val="14"/>
        <rFont val="Tahoma"/>
        <family val="2"/>
      </rPr>
      <t xml:space="preserve"> da FCmáx</t>
    </r>
  </si>
  <si>
    <t>Planilha de Tempo/Intervalo (FC)</t>
  </si>
  <si>
    <t>FC máxima:</t>
  </si>
  <si>
    <t>FC repouso:</t>
  </si>
  <si>
    <t>FC Imerso (10"):</t>
  </si>
  <si>
    <t>FC Fora (10"):</t>
  </si>
  <si>
    <t>BPM</t>
  </si>
  <si>
    <r>
      <t>60%</t>
    </r>
    <r>
      <rPr>
        <sz val="14"/>
        <rFont val="Tahoma"/>
        <family val="2"/>
      </rPr>
      <t xml:space="preserve"> da FCmáx</t>
    </r>
  </si>
  <si>
    <r>
      <t>55%</t>
    </r>
    <r>
      <rPr>
        <sz val="14"/>
        <rFont val="Tahoma"/>
        <family val="2"/>
      </rPr>
      <t xml:space="preserve"> da FCmáx</t>
    </r>
  </si>
  <si>
    <t>Maria dos Remédios Diets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</si>
</sst>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00%"/>
    <numFmt numFmtId="173" formatCode="0.0%"/>
    <numFmt numFmtId="174" formatCode="0.00000"/>
    <numFmt numFmtId="175" formatCode="0.0000"/>
    <numFmt numFmtId="176" formatCode="0.000"/>
    <numFmt numFmtId="177" formatCode="0.0"/>
    <numFmt numFmtId="178" formatCode="_(* #,##0.0_);_(* \(#,##0.0\);_(* &quot;-&quot;??_);_(@_)"/>
    <numFmt numFmtId="179" formatCode="_(* #,##0.0_);_(* \(#,##0.0\);_(* &quot;-&quot;?_);_(@_)"/>
    <numFmt numFmtId="180" formatCode="_(* #,##0.00_);_(* \(#,##0.00\);_(* &quot;-&quot;?_);_(@_)"/>
    <numFmt numFmtId="181" formatCode="_(* #,##0_);_(* \(#,##0\);_(* &quot;-&quot;?_);_(@_)"/>
    <numFmt numFmtId="182" formatCode="#,##0.00;[Red]#,##0.00"/>
    <numFmt numFmtId="183" formatCode="#,##0.000;[Red]#,##0.000"/>
    <numFmt numFmtId="184" formatCode="#,##0.0;[Red]#,##0.0"/>
    <numFmt numFmtId="185" formatCode="#,##0;[Red]#,##0"/>
    <numFmt numFmtId="186" formatCode="#,##0.0"/>
    <numFmt numFmtId="187" formatCode="#,##0.000_);\(#,##0.000\)"/>
    <numFmt numFmtId="188" formatCode="#,##0.0_);\(#,##0.0\)"/>
  </numFmts>
  <fonts count="29">
    <font>
      <sz val="10"/>
      <name val="Arial"/>
      <family val="0"/>
    </font>
    <font>
      <sz val="8"/>
      <name val="Arial"/>
      <family val="0"/>
    </font>
    <font>
      <sz val="12"/>
      <name val="Tahoma"/>
      <family val="2"/>
    </font>
    <font>
      <sz val="14"/>
      <name val="Tahoma"/>
      <family val="2"/>
    </font>
    <font>
      <b/>
      <sz val="15"/>
      <name val="Tahoma"/>
      <family val="2"/>
    </font>
    <font>
      <sz val="15"/>
      <name val="Tahoma"/>
      <family val="2"/>
    </font>
    <font>
      <b/>
      <sz val="17"/>
      <name val="Tahoma"/>
      <family val="2"/>
    </font>
    <font>
      <sz val="11"/>
      <name val="Tahoma"/>
      <family val="2"/>
    </font>
    <font>
      <b/>
      <sz val="16"/>
      <color indexed="9"/>
      <name val="Tahoma"/>
      <family val="2"/>
    </font>
    <font>
      <b/>
      <sz val="2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5"/>
      <color indexed="10"/>
      <name val="Tahoma"/>
      <family val="2"/>
    </font>
    <font>
      <b/>
      <sz val="17"/>
      <color indexed="1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24" borderId="0" xfId="0" applyFont="1" applyFill="1" applyBorder="1" applyAlignment="1">
      <alignment horizontal="center" vertical="center" wrapText="1"/>
    </xf>
    <xf numFmtId="9" fontId="2" fillId="24" borderId="0" xfId="0" applyNumberFormat="1" applyFont="1" applyFill="1" applyBorder="1" applyAlignment="1">
      <alignment horizontal="center" vertical="center" wrapText="1"/>
    </xf>
    <xf numFmtId="181" fontId="2" fillId="24" borderId="0" xfId="0" applyNumberFormat="1" applyFont="1" applyFill="1" applyBorder="1" applyAlignment="1" applyProtection="1">
      <alignment horizontal="center" vertical="center" wrapText="1"/>
      <protection/>
    </xf>
    <xf numFmtId="2" fontId="9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37" fontId="5" fillId="24" borderId="11" xfId="45" applyNumberFormat="1" applyFont="1" applyFill="1" applyBorder="1" applyAlignment="1" applyProtection="1">
      <alignment horizontal="center" vertical="center" wrapText="1"/>
      <protection/>
    </xf>
    <xf numFmtId="1" fontId="2" fillId="24" borderId="0" xfId="0" applyNumberFormat="1" applyFont="1" applyFill="1" applyBorder="1" applyAlignment="1" applyProtection="1">
      <alignment horizontal="center" vertical="center" wrapText="1"/>
      <protection/>
    </xf>
    <xf numFmtId="3" fontId="5" fillId="24" borderId="11" xfId="45" applyNumberFormat="1" applyFont="1" applyFill="1" applyBorder="1" applyAlignment="1" applyProtection="1">
      <alignment horizontal="center" vertical="center" wrapText="1"/>
      <protection/>
    </xf>
    <xf numFmtId="0" fontId="27" fillId="24" borderId="12" xfId="0" applyFont="1" applyFill="1" applyBorder="1" applyAlignment="1">
      <alignment horizontal="right" vertical="center" wrapText="1"/>
    </xf>
    <xf numFmtId="0" fontId="27" fillId="24" borderId="13" xfId="0" applyFont="1" applyFill="1" applyBorder="1" applyAlignment="1">
      <alignment horizontal="left" vertical="center" wrapText="1"/>
    </xf>
    <xf numFmtId="1" fontId="8" fillId="25" borderId="12" xfId="0" applyNumberFormat="1" applyFont="1" applyFill="1" applyBorder="1" applyAlignment="1" applyProtection="1">
      <alignment horizontal="center" vertical="center" wrapText="1"/>
      <protection/>
    </xf>
    <xf numFmtId="9" fontId="4" fillId="24" borderId="13" xfId="0" applyNumberFormat="1" applyFont="1" applyFill="1" applyBorder="1" applyAlignment="1" applyProtection="1">
      <alignment horizontal="center" vertical="center" wrapText="1"/>
      <protection/>
    </xf>
    <xf numFmtId="9" fontId="4" fillId="24" borderId="12" xfId="0" applyNumberFormat="1" applyFont="1" applyFill="1" applyBorder="1" applyAlignment="1" applyProtection="1">
      <alignment horizontal="center" vertical="center" wrapText="1"/>
      <protection/>
    </xf>
    <xf numFmtId="44" fontId="28" fillId="24" borderId="13" xfId="45" applyFont="1" applyFill="1" applyBorder="1" applyAlignment="1" applyProtection="1">
      <alignment horizontal="center" vertical="center" wrapText="1"/>
      <protection/>
    </xf>
    <xf numFmtId="44" fontId="6" fillId="24" borderId="12" xfId="45" applyFont="1" applyFill="1" applyBorder="1" applyAlignment="1" applyProtection="1">
      <alignment horizontal="center" vertical="center" wrapText="1"/>
      <protection/>
    </xf>
    <xf numFmtId="44" fontId="6" fillId="24" borderId="11" xfId="45" applyFont="1" applyFill="1" applyBorder="1" applyAlignment="1" applyProtection="1">
      <alignment horizontal="center" vertical="center" wrapText="1"/>
      <protection/>
    </xf>
    <xf numFmtId="0" fontId="7" fillId="24" borderId="12" xfId="0" applyFont="1" applyFill="1" applyBorder="1" applyAlignment="1" applyProtection="1">
      <alignment horizontal="center" vertical="center"/>
      <protection/>
    </xf>
    <xf numFmtId="0" fontId="7" fillId="24" borderId="11" xfId="0" applyFont="1" applyFill="1" applyBorder="1" applyAlignment="1" applyProtection="1">
      <alignment horizontal="center" vertical="center"/>
      <protection/>
    </xf>
    <xf numFmtId="0" fontId="5" fillId="24" borderId="12" xfId="0" applyFont="1" applyFill="1" applyBorder="1" applyAlignment="1">
      <alignment horizontal="left" vertical="center" wrapText="1"/>
    </xf>
    <xf numFmtId="44" fontId="27" fillId="24" borderId="13" xfId="45" applyFont="1" applyFill="1" applyBorder="1" applyAlignment="1" applyProtection="1">
      <alignment horizontal="left" vertical="center" wrapText="1"/>
      <protection/>
    </xf>
    <xf numFmtId="44" fontId="5" fillId="24" borderId="12" xfId="45" applyFont="1" applyFill="1" applyBorder="1" applyAlignment="1" applyProtection="1">
      <alignment horizontal="left" vertical="center" wrapText="1"/>
      <protection/>
    </xf>
    <xf numFmtId="44" fontId="27" fillId="24" borderId="12" xfId="45" applyFont="1" applyFill="1" applyBorder="1" applyAlignment="1" applyProtection="1">
      <alignment horizontal="center" vertical="center" wrapText="1"/>
      <protection/>
    </xf>
    <xf numFmtId="44" fontId="5" fillId="24" borderId="12" xfId="45" applyFont="1" applyFill="1" applyBorder="1" applyAlignment="1" applyProtection="1">
      <alignment horizontal="center" vertical="center" wrapText="1"/>
      <protection/>
    </xf>
    <xf numFmtId="185" fontId="5" fillId="24" borderId="12" xfId="45" applyNumberFormat="1" applyFont="1" applyFill="1" applyBorder="1" applyAlignment="1" applyProtection="1">
      <alignment horizontal="center" vertical="center" wrapText="1"/>
      <protection/>
    </xf>
    <xf numFmtId="185" fontId="5" fillId="24" borderId="11" xfId="45" applyNumberFormat="1" applyFont="1" applyFill="1" applyBorder="1" applyAlignment="1" applyProtection="1">
      <alignment horizontal="center" vertical="center" wrapText="1"/>
      <protection/>
    </xf>
    <xf numFmtId="37" fontId="5" fillId="24" borderId="12" xfId="45" applyNumberFormat="1" applyFont="1" applyFill="1" applyBorder="1" applyAlignment="1" applyProtection="1">
      <alignment horizontal="center" vertical="center" wrapText="1"/>
      <protection/>
    </xf>
    <xf numFmtId="37" fontId="5" fillId="24" borderId="11" xfId="45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PageLayoutView="0" workbookViewId="0" topLeftCell="A1">
      <selection activeCell="N2" sqref="N2"/>
    </sheetView>
  </sheetViews>
  <sheetFormatPr defaultColWidth="9.140625" defaultRowHeight="12.75"/>
  <cols>
    <col min="1" max="1" width="5.140625" style="1" customWidth="1"/>
    <col min="2" max="3" width="10.7109375" style="1" customWidth="1"/>
    <col min="4" max="4" width="12.7109375" style="1" customWidth="1"/>
    <col min="5" max="6" width="10.7109375" style="1" customWidth="1"/>
    <col min="7" max="7" width="13.28125" style="1" customWidth="1"/>
    <col min="8" max="8" width="10.7109375" style="1" customWidth="1"/>
    <col min="9" max="9" width="9.140625" style="1" customWidth="1"/>
    <col min="10" max="10" width="11.8515625" style="1" customWidth="1"/>
    <col min="11" max="16384" width="9.140625" style="1" customWidth="1"/>
  </cols>
  <sheetData>
    <row r="1" spans="2:8" ht="28.5" customHeight="1" thickBot="1">
      <c r="B1" s="15" t="s">
        <v>9</v>
      </c>
      <c r="C1" s="16"/>
      <c r="D1" s="16"/>
      <c r="E1" s="16"/>
      <c r="F1" s="16"/>
      <c r="G1" s="16"/>
      <c r="H1" s="17"/>
    </row>
    <row r="2" spans="2:8" ht="28.5" customHeight="1" thickBot="1">
      <c r="B2" s="11" t="s">
        <v>0</v>
      </c>
      <c r="C2" s="20" t="s">
        <v>17</v>
      </c>
      <c r="D2" s="20"/>
      <c r="E2" s="20"/>
      <c r="F2" s="20"/>
      <c r="G2" s="10" t="s">
        <v>1</v>
      </c>
      <c r="H2" s="6">
        <v>41</v>
      </c>
    </row>
    <row r="3" spans="2:8" ht="28.5" customHeight="1" thickBot="1">
      <c r="B3" s="21" t="s">
        <v>10</v>
      </c>
      <c r="C3" s="22"/>
      <c r="D3" s="25">
        <v>179</v>
      </c>
      <c r="E3" s="26"/>
      <c r="F3" s="23" t="s">
        <v>11</v>
      </c>
      <c r="G3" s="24"/>
      <c r="H3" s="9">
        <v>72</v>
      </c>
    </row>
    <row r="4" spans="2:8" ht="28.5" customHeight="1" thickBot="1">
      <c r="B4" s="21" t="s">
        <v>13</v>
      </c>
      <c r="C4" s="22"/>
      <c r="D4" s="27">
        <v>12</v>
      </c>
      <c r="E4" s="28"/>
      <c r="F4" s="23" t="s">
        <v>12</v>
      </c>
      <c r="G4" s="24"/>
      <c r="H4" s="7">
        <v>14</v>
      </c>
    </row>
    <row r="5" spans="2:8" ht="12" customHeight="1" thickBot="1">
      <c r="B5" s="5"/>
      <c r="C5" s="5"/>
      <c r="D5" s="5"/>
      <c r="E5" s="4"/>
      <c r="F5" s="4"/>
      <c r="G5" s="4"/>
      <c r="H5" s="4"/>
    </row>
    <row r="6" spans="2:28" ht="24.75" customHeight="1" thickBot="1">
      <c r="B6" s="13" t="s">
        <v>3</v>
      </c>
      <c r="C6" s="14"/>
      <c r="D6" s="14"/>
      <c r="E6" s="12">
        <f>((D3-((D4-H4)*6)-H3)*0.95)+H3</f>
        <v>185.05</v>
      </c>
      <c r="F6" s="12"/>
      <c r="G6" s="18" t="s">
        <v>14</v>
      </c>
      <c r="H6" s="19"/>
      <c r="AB6" s="2"/>
    </row>
    <row r="7" spans="2:6" ht="15" customHeight="1" thickBot="1">
      <c r="B7" s="3"/>
      <c r="C7" s="3"/>
      <c r="D7" s="3"/>
      <c r="E7" s="8"/>
      <c r="F7" s="8"/>
    </row>
    <row r="8" spans="2:8" ht="24.75" customHeight="1" thickBot="1">
      <c r="B8" s="13" t="s">
        <v>2</v>
      </c>
      <c r="C8" s="14"/>
      <c r="D8" s="14"/>
      <c r="E8" s="12">
        <f>((D3-((D4-H4)*6)-H3)*0.9)+H3</f>
        <v>179.10000000000002</v>
      </c>
      <c r="F8" s="12"/>
      <c r="G8" s="18" t="s">
        <v>14</v>
      </c>
      <c r="H8" s="19"/>
    </row>
    <row r="9" spans="2:6" ht="15" customHeight="1" thickBot="1">
      <c r="B9" s="3"/>
      <c r="C9" s="3"/>
      <c r="D9" s="3"/>
      <c r="E9" s="8"/>
      <c r="F9" s="8"/>
    </row>
    <row r="10" spans="2:8" ht="24.75" customHeight="1" thickBot="1">
      <c r="B10" s="13" t="s">
        <v>4</v>
      </c>
      <c r="C10" s="14"/>
      <c r="D10" s="14"/>
      <c r="E10" s="12">
        <f>((D3-((D4-H4)*6)-H3)*0.85)+H3</f>
        <v>173.14999999999998</v>
      </c>
      <c r="F10" s="12"/>
      <c r="G10" s="18" t="s">
        <v>14</v>
      </c>
      <c r="H10" s="19"/>
    </row>
    <row r="11" spans="2:6" ht="15" customHeight="1" thickBot="1">
      <c r="B11" s="3"/>
      <c r="C11" s="3"/>
      <c r="D11" s="3"/>
      <c r="E11" s="8"/>
      <c r="F11" s="8"/>
    </row>
    <row r="12" spans="2:8" ht="24.75" customHeight="1" thickBot="1">
      <c r="B12" s="13" t="s">
        <v>5</v>
      </c>
      <c r="C12" s="14"/>
      <c r="D12" s="14"/>
      <c r="E12" s="12">
        <f>((D3-((D4-H4)*6)-H3)*0.8)+H3</f>
        <v>167.2</v>
      </c>
      <c r="F12" s="12"/>
      <c r="G12" s="18" t="s">
        <v>14</v>
      </c>
      <c r="H12" s="19"/>
    </row>
    <row r="13" spans="2:6" ht="15" customHeight="1" thickBot="1">
      <c r="B13" s="3"/>
      <c r="C13" s="3"/>
      <c r="D13" s="3"/>
      <c r="E13" s="8"/>
      <c r="F13" s="8"/>
    </row>
    <row r="14" spans="2:8" ht="24.75" customHeight="1" thickBot="1">
      <c r="B14" s="13" t="s">
        <v>6</v>
      </c>
      <c r="C14" s="14"/>
      <c r="D14" s="14"/>
      <c r="E14" s="12">
        <f>((D3-((D4-H4)*6)-H3)*0.75)+H3</f>
        <v>161.25</v>
      </c>
      <c r="F14" s="12"/>
      <c r="G14" s="18" t="s">
        <v>14</v>
      </c>
      <c r="H14" s="19"/>
    </row>
    <row r="15" spans="2:6" ht="15" customHeight="1" thickBot="1">
      <c r="B15" s="3"/>
      <c r="C15" s="3"/>
      <c r="D15" s="3"/>
      <c r="E15" s="8"/>
      <c r="F15" s="8"/>
    </row>
    <row r="16" spans="2:8" ht="24.75" customHeight="1" thickBot="1">
      <c r="B16" s="13" t="s">
        <v>7</v>
      </c>
      <c r="C16" s="14"/>
      <c r="D16" s="14"/>
      <c r="E16" s="12">
        <f>((D3-((D4-H4)*6)-H3)*0.7)+H3</f>
        <v>155.3</v>
      </c>
      <c r="F16" s="12"/>
      <c r="G16" s="18" t="s">
        <v>14</v>
      </c>
      <c r="H16" s="19"/>
    </row>
    <row r="17" spans="2:6" ht="15" customHeight="1" thickBot="1">
      <c r="B17" s="3"/>
      <c r="C17" s="3"/>
      <c r="D17" s="3"/>
      <c r="E17" s="8"/>
      <c r="F17" s="8"/>
    </row>
    <row r="18" spans="2:8" ht="24.75" customHeight="1" thickBot="1">
      <c r="B18" s="13" t="s">
        <v>8</v>
      </c>
      <c r="C18" s="14"/>
      <c r="D18" s="14"/>
      <c r="E18" s="12">
        <f>((D3-((D4-H4)*6)-H3)*0.65)+H3</f>
        <v>149.35000000000002</v>
      </c>
      <c r="F18" s="12"/>
      <c r="G18" s="18" t="s">
        <v>14</v>
      </c>
      <c r="H18" s="19"/>
    </row>
    <row r="19" spans="2:6" ht="15" customHeight="1" thickBot="1">
      <c r="B19" s="3"/>
      <c r="C19" s="3"/>
      <c r="D19" s="3"/>
      <c r="E19" s="8"/>
      <c r="F19" s="8"/>
    </row>
    <row r="20" spans="2:8" ht="24.75" customHeight="1" thickBot="1">
      <c r="B20" s="13" t="s">
        <v>15</v>
      </c>
      <c r="C20" s="14"/>
      <c r="D20" s="14"/>
      <c r="E20" s="12">
        <f>((D3-((D4-H4)*6)-H3)*0.6)+H3</f>
        <v>143.39999999999998</v>
      </c>
      <c r="F20" s="12"/>
      <c r="G20" s="18" t="s">
        <v>14</v>
      </c>
      <c r="H20" s="19"/>
    </row>
    <row r="21" spans="2:6" ht="15" customHeight="1" thickBot="1">
      <c r="B21" s="3"/>
      <c r="C21" s="3"/>
      <c r="D21" s="3"/>
      <c r="E21" s="8"/>
      <c r="F21" s="8"/>
    </row>
    <row r="22" spans="2:8" ht="24.75" customHeight="1" thickBot="1">
      <c r="B22" s="13" t="s">
        <v>16</v>
      </c>
      <c r="C22" s="14"/>
      <c r="D22" s="14"/>
      <c r="E22" s="12">
        <f>((D3-((D4-H4)*6)-H3)*0.55)+H3</f>
        <v>137.45</v>
      </c>
      <c r="F22" s="12"/>
      <c r="G22" s="18" t="s">
        <v>14</v>
      </c>
      <c r="H22" s="19"/>
    </row>
    <row r="23" spans="2:6" ht="15" customHeight="1">
      <c r="B23" s="3"/>
      <c r="C23" s="3"/>
      <c r="D23" s="3"/>
      <c r="E23" s="3"/>
      <c r="F23" s="3"/>
    </row>
    <row r="24" spans="2:6" ht="15" customHeight="1">
      <c r="B24" s="3"/>
      <c r="C24" s="3"/>
      <c r="D24" s="3"/>
      <c r="E24" s="3"/>
      <c r="F24" s="3"/>
    </row>
    <row r="25" spans="2:6" ht="15" customHeight="1">
      <c r="B25" s="3"/>
      <c r="C25" s="3"/>
      <c r="D25" s="3"/>
      <c r="E25" s="3"/>
      <c r="F25" s="3"/>
    </row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</sheetData>
  <sheetProtection/>
  <mergeCells count="35">
    <mergeCell ref="G8:H8"/>
    <mergeCell ref="F3:G3"/>
    <mergeCell ref="D3:E3"/>
    <mergeCell ref="B4:C4"/>
    <mergeCell ref="F4:G4"/>
    <mergeCell ref="D4:E4"/>
    <mergeCell ref="G20:H20"/>
    <mergeCell ref="G14:H14"/>
    <mergeCell ref="G12:H12"/>
    <mergeCell ref="G10:H10"/>
    <mergeCell ref="G22:H22"/>
    <mergeCell ref="G18:H18"/>
    <mergeCell ref="G16:H16"/>
    <mergeCell ref="B12:D12"/>
    <mergeCell ref="E12:F12"/>
    <mergeCell ref="B14:D14"/>
    <mergeCell ref="E14:F14"/>
    <mergeCell ref="B16:D16"/>
    <mergeCell ref="E16:F16"/>
    <mergeCell ref="B22:D22"/>
    <mergeCell ref="B1:H1"/>
    <mergeCell ref="B10:D10"/>
    <mergeCell ref="E10:F10"/>
    <mergeCell ref="E6:F6"/>
    <mergeCell ref="B6:D6"/>
    <mergeCell ref="G6:H6"/>
    <mergeCell ref="C2:F2"/>
    <mergeCell ref="B8:D8"/>
    <mergeCell ref="E8:F8"/>
    <mergeCell ref="B3:C3"/>
    <mergeCell ref="E22:F22"/>
    <mergeCell ref="B18:D18"/>
    <mergeCell ref="E18:F18"/>
    <mergeCell ref="B20:D20"/>
    <mergeCell ref="E20:F20"/>
  </mergeCells>
  <printOptions/>
  <pageMargins left="0.75" right="0.75" top="1" bottom="1" header="0.492125985" footer="0.49212598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DIDA</dc:creator>
  <cp:keywords/>
  <dc:description/>
  <cp:lastModifiedBy>diana</cp:lastModifiedBy>
  <cp:lastPrinted>2006-10-17T01:31:57Z</cp:lastPrinted>
  <dcterms:created xsi:type="dcterms:W3CDTF">2006-10-16T23:56:26Z</dcterms:created>
  <dcterms:modified xsi:type="dcterms:W3CDTF">2010-06-06T00:16:39Z</dcterms:modified>
  <cp:category/>
  <cp:version/>
  <cp:contentType/>
  <cp:contentStatus/>
</cp:coreProperties>
</file>